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autoCompressPictures="0"/>
  <mc:AlternateContent xmlns:mc="http://schemas.openxmlformats.org/markup-compatibility/2006">
    <mc:Choice Requires="x15">
      <x15ac:absPath xmlns:x15ac="http://schemas.microsoft.com/office/spreadsheetml/2010/11/ac" url="C:\Users\00kao1\Desktop\Turnos RFP\"/>
    </mc:Choice>
  </mc:AlternateContent>
  <xr:revisionPtr revIDLastSave="0" documentId="13_ncr:1_{D73E86FF-A564-4010-9CB2-8B43FD4EED68}" xr6:coauthVersionLast="47" xr6:coauthVersionMax="47" xr10:uidLastSave="{00000000-0000-0000-0000-000000000000}"/>
  <bookViews>
    <workbookView xWindow="-120" yWindow="-120" windowWidth="24240" windowHeight="13140" tabRatio="861" activeTab="4" xr2:uid="{00000000-000D-0000-FFFF-FFFF00000000}"/>
  </bookViews>
  <sheets>
    <sheet name="TOC" sheetId="6" r:id="rId1"/>
    <sheet name="1. Instructions" sheetId="28" r:id="rId2"/>
    <sheet name="2. Cost Summary" sheetId="27" r:id="rId3"/>
    <sheet name="3. Deliverables" sheetId="18" r:id="rId4"/>
    <sheet name="4. Assumptions" sheetId="23" r:id="rId5"/>
  </sheets>
  <definedNames>
    <definedName name="varModuleName" localSheetId="2">TOC!$B$2</definedName>
    <definedName name="varModuleName">TOC!$B$2</definedName>
    <definedName name="varOfferorName">TOC!$C$4</definedName>
    <definedName name="varTotalHardwareCost">#REF!</definedName>
    <definedName name="varTotalImplementationCost" localSheetId="2">'3. Deliverables'!$D$22</definedName>
    <definedName name="varTotalImplementationCost">'3. Deliverables'!$D$22</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27" l="1"/>
  <c r="G29" i="27"/>
  <c r="F29" i="27"/>
  <c r="E29" i="27"/>
  <c r="D29" i="27"/>
  <c r="C29" i="27"/>
  <c r="H28" i="27"/>
  <c r="H27" i="27"/>
  <c r="H26" i="27"/>
  <c r="H25" i="27"/>
  <c r="H16" i="27"/>
  <c r="H17" i="27"/>
  <c r="H18" i="27"/>
  <c r="C21" i="27"/>
  <c r="D21" i="27"/>
  <c r="A2" i="28"/>
  <c r="H9" i="18"/>
  <c r="H29" i="27" l="1"/>
  <c r="H14" i="27"/>
  <c r="B4" i="28" l="1"/>
  <c r="B3" i="27"/>
  <c r="C5" i="23"/>
  <c r="C4" i="18"/>
  <c r="D9" i="18" l="1"/>
  <c r="B3" i="23"/>
  <c r="B2" i="18"/>
  <c r="D22" i="18" l="1"/>
  <c r="H15" i="27"/>
  <c r="H20" i="27"/>
  <c r="E21" i="27" l="1"/>
  <c r="F21" i="27"/>
  <c r="G21" i="27"/>
  <c r="H13" i="27"/>
  <c r="H21" i="27" l="1"/>
</calcChain>
</file>

<file path=xl/sharedStrings.xml><?xml version="1.0" encoding="utf-8"?>
<sst xmlns="http://schemas.openxmlformats.org/spreadsheetml/2006/main" count="121" uniqueCount="92">
  <si>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</si>
  <si>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</si>
  <si>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</si>
  <si>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</si>
  <si>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</si>
  <si>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</si>
  <si>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</si>
  <si>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</si>
  <si>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</si>
  <si>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4. Project Deliverables</t>
  </si>
  <si>
    <t>Worksheet describing project deliverables during implementation and maintenance.</t>
  </si>
  <si>
    <t>Worksheet for vendor to itemize all assumptions upon which its pricing is dependent.</t>
  </si>
  <si>
    <t>Vendor:</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</si>
  <si>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</si>
  <si>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</si>
  <si>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</si>
  <si>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</si>
  <si>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</si>
  <si>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</si>
  <si>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</si>
  <si>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</si>
  <si>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</si>
  <si>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</si>
  <si>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</si>
  <si>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</si>
  <si>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Costs</t>
  </si>
  <si>
    <t>Year 1</t>
  </si>
  <si>
    <t>Year 2</t>
  </si>
  <si>
    <t>Year 3</t>
  </si>
  <si>
    <t>Year 4</t>
  </si>
  <si>
    <t>Year 5</t>
  </si>
  <si>
    <t>Project Deliverables</t>
  </si>
  <si>
    <t>Maintenance and Operations Support</t>
  </si>
  <si>
    <t>Hardware (If Applicable)</t>
  </si>
  <si>
    <t>Total</t>
  </si>
  <si>
    <t>Total Cost</t>
  </si>
  <si>
    <t>Deliverable Cost</t>
  </si>
  <si>
    <t>Estimated Hours to Complete</t>
  </si>
  <si>
    <t>Estimated Completion Date</t>
  </si>
  <si>
    <t>Estimated Hours to Complete per Submission</t>
  </si>
  <si>
    <t>D01</t>
  </si>
  <si>
    <t>D02</t>
  </si>
  <si>
    <t>D03</t>
  </si>
  <si>
    <t>Kickoff Meeting Materials</t>
  </si>
  <si>
    <t>D04</t>
  </si>
  <si>
    <t>D05</t>
  </si>
  <si>
    <t>D06</t>
  </si>
  <si>
    <t>D07</t>
  </si>
  <si>
    <t>D08</t>
  </si>
  <si>
    <t>D09</t>
  </si>
  <si>
    <t>D10</t>
  </si>
  <si>
    <t>D11</t>
  </si>
  <si>
    <t>D12</t>
  </si>
  <si>
    <t>Training Materials</t>
  </si>
  <si>
    <t xml:space="preserve">Product Documentation  </t>
  </si>
  <si>
    <t>Total Deliverables Cost</t>
  </si>
  <si>
    <t>Attachment Section</t>
  </si>
  <si>
    <t>Attachment</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</si>
  <si>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</si>
  <si>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</si>
  <si>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</si>
  <si>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</si>
  <si>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 xml:space="preserve">If the total implementation period is longer than 12 months, the vendor is required to provide an assumption in Tab 9 stipulating that part of Year 2 will be implementation costs. PRMP will then understand that part of Year 2 M&amp;O costs will be a smaller figure for the months left in Year 2. If the total implementation period is shorter than 12 months, the vendor should include M&amp;O costs for Year 1. </t>
  </si>
  <si>
    <r>
      <t xml:space="preserve">Description
</t>
    </r>
    <r>
      <rPr>
        <sz val="11"/>
        <rFont val="Calibri"/>
        <family val="2"/>
        <scheme val="minor"/>
      </rPr>
      <t>Draft versions and maintenance of deliverables are to be included in cost
The deliverables within each payment milestones will be updated to streamline with the Vendor's submitted RFP response, Initial Project Schedule (Attachment H).
This table includes recurring status reports and the deliverables mandating updates and maintenance throughout the term of the contract.
Note: these hours and costs should not be included on the Maintenance and Operations tab.</t>
    </r>
  </si>
  <si>
    <t xml:space="preserve">Total Monthly Cost of Recurring Deliverables
</t>
  </si>
  <si>
    <t>Monthly Recurring Deliverable Cost</t>
  </si>
  <si>
    <t>PRMP PRODUCTIVITY AND OPERATIONS PLATFORM RFP</t>
  </si>
  <si>
    <t>Please refer to the RFP document for details describing the services and scope of the PRMP PRODUCTIVITY AND OPERATIONS PLATFORM RFP in accordance with this Cost Workbook. In addition to the items below, the PRMP expects vendors to review the Cost Proposal Instructions in the RFP.</t>
  </si>
  <si>
    <t>The list of deliverables provided in this document are deliverables PRMP has identified as critical for the PRMP PRODUCTIVITY AND OPERATIONS PLATFORM RFP.  All tasks associated with the implementation services proposed must be included in the total one-time cost for that service.</t>
  </si>
  <si>
    <t>System Requirement Document</t>
  </si>
  <si>
    <t xml:space="preserve">System Design and Architecture </t>
  </si>
  <si>
    <t xml:space="preserve">User Interface Design </t>
  </si>
  <si>
    <t>Data Migration Plan</t>
  </si>
  <si>
    <t>Implementation Shedule Plan</t>
  </si>
  <si>
    <t xml:space="preserve">Training Plan </t>
  </si>
  <si>
    <t>Testing and Quality Assurance</t>
  </si>
  <si>
    <t>Support Plan</t>
  </si>
  <si>
    <r>
      <t xml:space="preserve">Deliverables will be charged using a firm-fixed-price. It is expected that the proposed cost per deliverable is </t>
    </r>
    <r>
      <rPr>
        <b/>
        <sz val="11"/>
        <color theme="1"/>
        <rFont val="Calibri"/>
        <family val="2"/>
        <scheme val="minor"/>
      </rPr>
      <t>all inclusive of initial submission and any updates or maintenance required</t>
    </r>
    <r>
      <rPr>
        <sz val="11"/>
        <color theme="1"/>
        <rFont val="Calibri"/>
        <family val="2"/>
        <scheme val="minor"/>
      </rPr>
      <t>. Payments will be made using a deliverables-based approach.</t>
    </r>
  </si>
  <si>
    <t>3. Deliverables</t>
  </si>
  <si>
    <t>Hosting, Data Backup and Disaster Recovery</t>
  </si>
  <si>
    <t>Tech Support</t>
  </si>
  <si>
    <t xml:space="preserve">
RFP Deliverable ID</t>
  </si>
  <si>
    <t>Weekly Status Report</t>
  </si>
  <si>
    <t xml:space="preserve">Implementation per office </t>
  </si>
  <si>
    <t>Deliverables</t>
  </si>
  <si>
    <t>Mobile App</t>
  </si>
  <si>
    <t>Productivity, Operations and Queuing Platfrom Total Cost Summary</t>
  </si>
  <si>
    <t xml:space="preserve">Packaged Software for Queuing System </t>
  </si>
  <si>
    <t>Packaged Software for Productivity and Operations Platform</t>
  </si>
  <si>
    <t>4. Assumptions</t>
  </si>
  <si>
    <t>Training (including materials)</t>
  </si>
  <si>
    <t>QUEUING SYSTEM AND MOBILE APP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</si>
</sst>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i/>
      <sz val="11"/>
      <name val="Calibri"/>
      <family val="2"/>
      <scheme val="minor"/>
    </font>
    <font>
      <b/>
      <i/>
      <u/>
      <sz val="12"/>
      <color rgb="FF981E32"/>
      <name val="Calibri"/>
      <family val="2"/>
      <scheme val="minor"/>
    </font>
    <font>
      <b/>
      <sz val="10"/>
      <color theme="1"/>
      <name val="Calibri"/>
      <family val="2"/>
      <scheme val="minor"/>
    </font>
    <font>
      <b/>
      <i/>
      <u/>
      <sz val="14"/>
      <color rgb="FF981E32"/>
      <name val="Calibri"/>
      <family val="2"/>
      <scheme val="minor"/>
    </font>
    <font>
      <sz val="11"/>
      <color rgb="FFFFFFFF"/>
      <name val="Calibri"/>
      <family val="2"/>
      <scheme val="minor"/>
    </font>
    <font>
      <sz val="11"/>
      <name val="Calibri"/>
      <family val="2"/>
      <scheme val="minor"/>
    </font>
    <font>
      <b/>
      <i/>
      <sz val="16"/>
      <color theme="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3" fillId="0" borderId="0"/>
  </cellStyleXfs>
  <cellXfs count="150">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11" xfId="0"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11" fillId="0" borderId="0" xfId="0" applyFont="1"/>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44" fontId="0" fillId="6" borderId="1" xfId="1" applyFont="1" applyFill="1" applyBorder="1" applyAlignment="1">
      <alignment horizontal="center" vertical="center"/>
    </xf>
    <xf numFmtId="44" fontId="0" fillId="5" borderId="13" xfId="0" applyNumberFormat="1" applyFill="1" applyBorder="1" applyAlignment="1">
      <alignment horizontal="center" vertical="center"/>
    </xf>
    <xf numFmtId="0" fontId="4" fillId="8" borderId="0" xfId="0" applyFont="1" applyFill="1"/>
    <xf numFmtId="0" fontId="9" fillId="8" borderId="14" xfId="0" applyFont="1" applyFill="1" applyBorder="1" applyAlignment="1">
      <alignment horizontal="left"/>
    </xf>
    <xf numFmtId="0" fontId="4" fillId="8" borderId="15" xfId="0" applyFont="1" applyFill="1" applyBorder="1"/>
    <xf numFmtId="0" fontId="4" fillId="8" borderId="16" xfId="0" applyFont="1" applyFill="1" applyBorder="1"/>
    <xf numFmtId="0" fontId="4" fillId="8" borderId="18" xfId="0" applyFont="1" applyFill="1" applyBorder="1"/>
    <xf numFmtId="44" fontId="0" fillId="7" borderId="13" xfId="0" applyNumberFormat="1" applyFill="1" applyBorder="1" applyAlignment="1">
      <alignment horizontal="center" vertical="center"/>
    </xf>
    <xf numFmtId="0" fontId="3" fillId="0" borderId="26" xfId="0" applyFont="1" applyBorder="1" applyAlignment="1">
      <alignment horizontal="left" vertical="center"/>
    </xf>
    <xf numFmtId="44" fontId="0" fillId="11" borderId="27" xfId="0" applyNumberFormat="1" applyFill="1" applyBorder="1" applyAlignment="1">
      <alignment horizontal="center" vertical="center"/>
    </xf>
    <xf numFmtId="0" fontId="3" fillId="0" borderId="26" xfId="0" applyFont="1" applyBorder="1" applyAlignment="1">
      <alignment horizontal="left" vertical="center" wrapText="1"/>
    </xf>
    <xf numFmtId="44" fontId="8" fillId="10" borderId="29" xfId="1" applyFont="1" applyFill="1" applyBorder="1" applyAlignment="1">
      <alignment horizontal="center" vertical="center"/>
    </xf>
    <xf numFmtId="0" fontId="7" fillId="8" borderId="17" xfId="0" applyFont="1" applyFill="1" applyBorder="1"/>
    <xf numFmtId="164" fontId="8" fillId="10"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5" fillId="3" borderId="11" xfId="0" applyFont="1" applyFill="1" applyBorder="1" applyAlignment="1">
      <alignment horizontal="right" vertical="center"/>
    </xf>
    <xf numFmtId="0" fontId="5" fillId="3" borderId="19" xfId="0" applyFont="1" applyFill="1" applyBorder="1" applyAlignment="1">
      <alignment horizontal="right"/>
    </xf>
    <xf numFmtId="0" fontId="0" fillId="0" borderId="26" xfId="0" applyBorder="1" applyAlignment="1">
      <alignment horizontal="center" vertical="center"/>
    </xf>
    <xf numFmtId="0" fontId="0" fillId="0" borderId="27" xfId="0" applyBorder="1" applyAlignment="1">
      <alignment horizontal="center" vertical="center" wrapText="1"/>
    </xf>
    <xf numFmtId="164" fontId="8" fillId="10" borderId="27" xfId="0" applyNumberFormat="1" applyFont="1" applyFill="1" applyBorder="1" applyAlignment="1">
      <alignment horizontal="center" vertical="center" wrapText="1"/>
    </xf>
    <xf numFmtId="0" fontId="0" fillId="10" borderId="26" xfId="0" applyFill="1" applyBorder="1" applyAlignment="1">
      <alignment horizontal="center" vertical="center"/>
    </xf>
    <xf numFmtId="0" fontId="0" fillId="10" borderId="28" xfId="0" applyFill="1" applyBorder="1" applyAlignment="1">
      <alignment horizontal="center" vertical="center"/>
    </xf>
    <xf numFmtId="0" fontId="8" fillId="5" borderId="1" xfId="0" applyFont="1" applyFill="1" applyBorder="1" applyAlignment="1">
      <alignment horizontal="center" vertical="center" wrapText="1"/>
    </xf>
    <xf numFmtId="0" fontId="0" fillId="0" borderId="0" xfId="0" applyAlignment="1">
      <alignment wrapText="1"/>
    </xf>
    <xf numFmtId="0" fontId="14" fillId="3" borderId="21" xfId="0" applyFont="1" applyFill="1" applyBorder="1" applyAlignment="1">
      <alignment horizontal="left" vertical="center" wrapText="1"/>
    </xf>
    <xf numFmtId="0" fontId="11" fillId="0" borderId="0" xfId="0" applyFont="1" applyAlignment="1">
      <alignment wrapText="1"/>
    </xf>
    <xf numFmtId="0" fontId="9" fillId="13" borderId="14" xfId="0" applyFont="1" applyFill="1" applyBorder="1" applyAlignment="1">
      <alignment horizontal="left"/>
    </xf>
    <xf numFmtId="0" fontId="12" fillId="13" borderId="16" xfId="0" applyFont="1" applyFill="1" applyBorder="1" applyAlignment="1">
      <alignment wrapText="1"/>
    </xf>
    <xf numFmtId="0" fontId="7" fillId="13" borderId="17" xfId="0" applyFont="1" applyFill="1" applyBorder="1"/>
    <xf numFmtId="0" fontId="12" fillId="13" borderId="18" xfId="0" applyFont="1" applyFill="1" applyBorder="1" applyAlignment="1">
      <alignment wrapText="1"/>
    </xf>
    <xf numFmtId="0" fontId="4" fillId="13" borderId="15" xfId="0" applyFont="1" applyFill="1" applyBorder="1"/>
    <xf numFmtId="0" fontId="4" fillId="13" borderId="0" xfId="0" applyFont="1" applyFill="1"/>
    <xf numFmtId="0" fontId="2" fillId="13" borderId="14" xfId="0" applyFont="1" applyFill="1" applyBorder="1" applyAlignment="1">
      <alignment horizontal="center" vertical="center"/>
    </xf>
    <xf numFmtId="0" fontId="2" fillId="13" borderId="15" xfId="0" applyFont="1" applyFill="1" applyBorder="1" applyAlignment="1">
      <alignment horizontal="center"/>
    </xf>
    <xf numFmtId="0" fontId="2" fillId="13" borderId="16" xfId="0" applyFont="1" applyFill="1" applyBorder="1" applyAlignment="1">
      <alignment horizontal="center" vertical="center"/>
    </xf>
    <xf numFmtId="0" fontId="2" fillId="13" borderId="28" xfId="0" applyFont="1" applyFill="1" applyBorder="1" applyAlignment="1">
      <alignment horizontal="right"/>
    </xf>
    <xf numFmtId="0" fontId="0" fillId="13" borderId="16" xfId="0" applyFill="1" applyBorder="1"/>
    <xf numFmtId="0" fontId="0" fillId="13" borderId="18" xfId="0" applyFill="1" applyBorder="1"/>
    <xf numFmtId="0" fontId="14" fillId="3" borderId="20" xfId="0" applyFont="1" applyFill="1" applyBorder="1"/>
    <xf numFmtId="0" fontId="5" fillId="3" borderId="20" xfId="0" applyFont="1" applyFill="1" applyBorder="1"/>
    <xf numFmtId="0" fontId="0" fillId="3" borderId="21" xfId="0" applyFill="1" applyBorder="1"/>
    <xf numFmtId="0" fontId="2" fillId="13" borderId="35" xfId="0" applyFont="1" applyFill="1" applyBorder="1" applyAlignment="1">
      <alignment horizontal="center" vertical="center"/>
    </xf>
    <xf numFmtId="0" fontId="2" fillId="13" borderId="33" xfId="0" applyFont="1" applyFill="1" applyBorder="1" applyAlignment="1">
      <alignment horizontal="center" vertical="center" wrapText="1"/>
    </xf>
    <xf numFmtId="0" fontId="2" fillId="13" borderId="33" xfId="0" applyFont="1" applyFill="1" applyBorder="1" applyAlignment="1">
      <alignment horizontal="center" vertical="center"/>
    </xf>
    <xf numFmtId="0" fontId="2" fillId="13" borderId="34" xfId="0" applyFont="1" applyFill="1" applyBorder="1" applyAlignment="1">
      <alignment horizontal="center" vertical="center" wrapText="1"/>
    </xf>
    <xf numFmtId="44" fontId="0" fillId="3" borderId="27" xfId="1" applyFont="1" applyFill="1" applyBorder="1" applyAlignment="1">
      <alignment horizontal="center" vertical="center"/>
    </xf>
    <xf numFmtId="0" fontId="0" fillId="3" borderId="29" xfId="0" applyFill="1" applyBorder="1" applyAlignment="1">
      <alignment horizontal="center" vertical="center"/>
    </xf>
    <xf numFmtId="0" fontId="0" fillId="3" borderId="29" xfId="0" applyFill="1" applyBorder="1"/>
    <xf numFmtId="44" fontId="0" fillId="3" borderId="30" xfId="1" applyFont="1" applyFill="1" applyBorder="1" applyAlignment="1">
      <alignment horizontal="center" vertical="center"/>
    </xf>
    <xf numFmtId="0" fontId="0" fillId="0" borderId="1" xfId="0" applyBorder="1" applyAlignment="1">
      <alignment horizontal="center" vertical="center"/>
    </xf>
    <xf numFmtId="44" fontId="0" fillId="12" borderId="4" xfId="1" applyFont="1" applyFill="1" applyBorder="1" applyAlignment="1">
      <alignment horizontal="center" vertical="center"/>
    </xf>
    <xf numFmtId="44" fontId="0" fillId="12" borderId="10" xfId="1" applyFont="1" applyFill="1" applyBorder="1" applyAlignment="1">
      <alignment horizontal="center" vertical="center"/>
    </xf>
    <xf numFmtId="0" fontId="0" fillId="12" borderId="13" xfId="0" applyFill="1" applyBorder="1"/>
    <xf numFmtId="44" fontId="0" fillId="12" borderId="43" xfId="1" applyFont="1" applyFill="1" applyBorder="1" applyAlignment="1">
      <alignment horizontal="center" vertical="center"/>
    </xf>
    <xf numFmtId="0" fontId="0" fillId="6" borderId="1" xfId="1" applyNumberFormat="1" applyFont="1" applyFill="1" applyBorder="1" applyAlignment="1">
      <alignment horizontal="center" vertical="center"/>
    </xf>
    <xf numFmtId="0" fontId="0" fillId="12" borderId="29" xfId="1" applyNumberFormat="1" applyFont="1" applyFill="1" applyBorder="1" applyAlignment="1">
      <alignment horizontal="center" vertical="center"/>
    </xf>
    <xf numFmtId="0" fontId="0" fillId="0" borderId="27" xfId="0" applyBorder="1" applyAlignment="1">
      <alignment vertical="top" wrapText="1"/>
    </xf>
    <xf numFmtId="0" fontId="0" fillId="0" borderId="30" xfId="0" applyBorder="1" applyAlignment="1">
      <alignment vertical="top" wrapText="1"/>
    </xf>
    <xf numFmtId="44" fontId="0" fillId="11" borderId="45" xfId="1" applyFont="1" applyFill="1" applyBorder="1"/>
    <xf numFmtId="0" fontId="0" fillId="6" borderId="1" xfId="0" applyFill="1" applyBorder="1" applyAlignment="1">
      <alignment horizontal="center"/>
    </xf>
    <xf numFmtId="44" fontId="0" fillId="5" borderId="1" xfId="1" applyFont="1" applyFill="1" applyBorder="1" applyAlignment="1">
      <alignment horizontal="center" vertical="center"/>
    </xf>
    <xf numFmtId="0" fontId="10" fillId="13" borderId="46" xfId="0" applyFont="1" applyFill="1" applyBorder="1" applyAlignment="1">
      <alignment horizontal="center"/>
    </xf>
    <xf numFmtId="0" fontId="10" fillId="13" borderId="47" xfId="0" applyFont="1" applyFill="1" applyBorder="1" applyAlignment="1">
      <alignment horizontal="center" vertical="center" wrapText="1"/>
    </xf>
    <xf numFmtId="0" fontId="0" fillId="0" borderId="34" xfId="0" applyBorder="1" applyAlignment="1">
      <alignment vertical="top" wrapText="1"/>
    </xf>
    <xf numFmtId="0" fontId="0" fillId="12" borderId="9" xfId="0" applyFill="1" applyBorder="1"/>
    <xf numFmtId="0" fontId="0" fillId="0" borderId="40" xfId="0" applyBorder="1" applyAlignment="1">
      <alignment horizontal="center" vertical="center"/>
    </xf>
    <xf numFmtId="44" fontId="0" fillId="7" borderId="1" xfId="1" applyFont="1" applyFill="1" applyBorder="1" applyAlignment="1">
      <alignment vertical="center"/>
    </xf>
    <xf numFmtId="44" fontId="0" fillId="7" borderId="1" xfId="1" applyFont="1" applyFill="1" applyBorder="1" applyAlignment="1">
      <alignment horizontal="center" vertical="center"/>
    </xf>
    <xf numFmtId="44" fontId="0" fillId="5" borderId="1" xfId="1" applyFont="1" applyFill="1" applyBorder="1" applyAlignment="1">
      <alignment vertical="center"/>
    </xf>
    <xf numFmtId="0" fontId="6" fillId="0" borderId="0" xfId="2" quotePrefix="1" applyFill="1" applyBorder="1" applyAlignment="1"/>
    <xf numFmtId="0" fontId="8" fillId="10" borderId="1" xfId="0" applyFont="1" applyFill="1" applyBorder="1" applyAlignment="1">
      <alignment horizontal="center" vertical="center" wrapText="1"/>
    </xf>
    <xf numFmtId="0" fontId="3" fillId="9" borderId="11" xfId="0" applyFont="1" applyFill="1" applyBorder="1" applyAlignment="1">
      <alignment horizontal="center" vertical="center"/>
    </xf>
    <xf numFmtId="44" fontId="3" fillId="10" borderId="1" xfId="1" applyFont="1" applyFill="1" applyBorder="1" applyAlignment="1">
      <alignment horizontal="center" vertical="center"/>
    </xf>
    <xf numFmtId="44" fontId="0" fillId="12" borderId="2" xfId="1" applyFont="1" applyFill="1" applyBorder="1" applyAlignment="1">
      <alignment horizontal="center" vertical="center"/>
    </xf>
    <xf numFmtId="0" fontId="0" fillId="6" borderId="11" xfId="1" applyNumberFormat="1" applyFont="1" applyFill="1" applyBorder="1" applyAlignment="1">
      <alignment horizontal="center" vertical="center"/>
    </xf>
    <xf numFmtId="0" fontId="0" fillId="6" borderId="11" xfId="0" applyFill="1" applyBorder="1" applyAlignment="1">
      <alignment horizontal="center"/>
    </xf>
    <xf numFmtId="0" fontId="0" fillId="12" borderId="44" xfId="1" applyNumberFormat="1" applyFont="1" applyFill="1" applyBorder="1" applyAlignment="1">
      <alignment horizontal="center" vertical="center"/>
    </xf>
    <xf numFmtId="44" fontId="0" fillId="6" borderId="11" xfId="1" applyFont="1" applyFill="1" applyBorder="1" applyAlignment="1">
      <alignment horizontal="center" vertical="center"/>
    </xf>
    <xf numFmtId="44" fontId="0" fillId="6" borderId="11" xfId="1" applyFont="1" applyFill="1" applyBorder="1" applyAlignment="1">
      <alignment horizontal="center"/>
    </xf>
    <xf numFmtId="44" fontId="0" fillId="12" borderId="1" xfId="1" applyFont="1" applyFill="1" applyBorder="1" applyAlignment="1">
      <alignment horizontal="center" vertical="center"/>
    </xf>
    <xf numFmtId="0" fontId="0" fillId="12" borderId="1" xfId="1" applyNumberFormat="1" applyFont="1" applyFill="1" applyBorder="1" applyAlignment="1">
      <alignment horizontal="center" vertical="center"/>
    </xf>
    <xf numFmtId="0" fontId="0" fillId="12" borderId="11" xfId="1" applyNumberFormat="1" applyFont="1" applyFill="1" applyBorder="1" applyAlignment="1">
      <alignment horizontal="center" vertical="center"/>
    </xf>
    <xf numFmtId="44" fontId="0" fillId="12" borderId="11" xfId="1" applyFont="1" applyFill="1" applyBorder="1" applyAlignment="1">
      <alignment horizontal="center" vertical="center"/>
    </xf>
    <xf numFmtId="0" fontId="0" fillId="12" borderId="1" xfId="0" applyFill="1" applyBorder="1" applyAlignment="1">
      <alignment horizontal="center"/>
    </xf>
    <xf numFmtId="0" fontId="0" fillId="12" borderId="11" xfId="0" applyFill="1" applyBorder="1" applyAlignment="1">
      <alignment horizontal="center"/>
    </xf>
    <xf numFmtId="164" fontId="8" fillId="5" borderId="23" xfId="0" applyNumberFormat="1" applyFont="1" applyFill="1" applyBorder="1" applyAlignment="1">
      <alignment horizontal="center" vertical="center" wrapText="1"/>
    </xf>
    <xf numFmtId="44" fontId="0" fillId="12" borderId="14" xfId="1" applyFont="1" applyFill="1" applyBorder="1" applyAlignment="1">
      <alignment horizontal="center" vertical="center"/>
    </xf>
    <xf numFmtId="44" fontId="0" fillId="12" borderId="48" xfId="1" applyFont="1" applyFill="1" applyBorder="1" applyAlignment="1">
      <alignment horizontal="center" vertical="center"/>
    </xf>
    <xf numFmtId="0" fontId="0" fillId="6" borderId="40" xfId="0" applyFill="1" applyBorder="1" applyAlignment="1">
      <alignment horizontal="center" vertical="center"/>
    </xf>
    <xf numFmtId="0" fontId="0" fillId="12" borderId="40" xfId="0" applyFill="1" applyBorder="1" applyAlignment="1">
      <alignment horizontal="center" vertical="center"/>
    </xf>
    <xf numFmtId="0" fontId="0" fillId="6" borderId="40" xfId="0" applyFill="1" applyBorder="1" applyAlignment="1">
      <alignment horizontal="center"/>
    </xf>
    <xf numFmtId="0" fontId="0" fillId="12" borderId="41" xfId="1" applyNumberFormat="1" applyFont="1" applyFill="1" applyBorder="1" applyAlignment="1">
      <alignment horizontal="center" vertical="center"/>
    </xf>
    <xf numFmtId="44" fontId="19" fillId="12" borderId="11" xfId="1" applyFont="1" applyFill="1" applyBorder="1" applyAlignment="1">
      <alignment horizontal="center" vertical="center"/>
    </xf>
    <xf numFmtId="0" fontId="8" fillId="9" borderId="13" xfId="0" applyFont="1" applyFill="1" applyBorder="1" applyAlignment="1">
      <alignment horizontal="center" vertical="center" wrapText="1"/>
    </xf>
    <xf numFmtId="0" fontId="14" fillId="3" borderId="20" xfId="0" applyFont="1" applyFill="1" applyBorder="1" applyAlignment="1">
      <alignment horizontal="left"/>
    </xf>
    <xf numFmtId="0" fontId="17" fillId="9" borderId="11" xfId="0" applyFont="1" applyFill="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top" wrapText="1"/>
    </xf>
    <xf numFmtId="0" fontId="0" fillId="0" borderId="45" xfId="0" applyBorder="1" applyAlignment="1">
      <alignment horizontal="center" vertical="center" wrapText="1"/>
    </xf>
    <xf numFmtId="0" fontId="0" fillId="0" borderId="25" xfId="0" applyBorder="1" applyAlignment="1">
      <alignment horizontal="center" vertical="center" wrapText="1"/>
    </xf>
    <xf numFmtId="0" fontId="14" fillId="3" borderId="12" xfId="0" applyFont="1" applyFill="1" applyBorder="1" applyAlignment="1">
      <alignment horizontal="left" wrapText="1"/>
    </xf>
    <xf numFmtId="0" fontId="14" fillId="3" borderId="13" xfId="0" applyFont="1" applyFill="1" applyBorder="1" applyAlignment="1">
      <alignment horizontal="left"/>
    </xf>
    <xf numFmtId="0" fontId="0" fillId="11" borderId="19" xfId="0" applyFill="1" applyBorder="1" applyAlignment="1">
      <alignment horizontal="left" vertical="top" wrapText="1"/>
    </xf>
    <xf numFmtId="0" fontId="0" fillId="11" borderId="20" xfId="0" applyFill="1" applyBorder="1" applyAlignment="1">
      <alignment horizontal="left" vertical="top" wrapText="1"/>
    </xf>
    <xf numFmtId="0" fontId="0" fillId="11" borderId="21" xfId="0" applyFill="1" applyBorder="1" applyAlignment="1">
      <alignment horizontal="left" vertical="top" wrapText="1"/>
    </xf>
    <xf numFmtId="0" fontId="2" fillId="12" borderId="22" xfId="0" applyFont="1" applyFill="1" applyBorder="1" applyAlignment="1">
      <alignment horizontal="center" vertical="center"/>
    </xf>
    <xf numFmtId="0" fontId="2" fillId="12" borderId="24" xfId="0" applyFont="1" applyFill="1" applyBorder="1" applyAlignment="1">
      <alignment horizontal="center" vertical="center"/>
    </xf>
    <xf numFmtId="0" fontId="17" fillId="9" borderId="1" xfId="0" applyFont="1" applyFill="1" applyBorder="1" applyAlignment="1">
      <alignment horizontal="center" vertical="center"/>
    </xf>
    <xf numFmtId="0" fontId="8" fillId="10" borderId="23"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2" fillId="13" borderId="31" xfId="0" applyFont="1" applyFill="1" applyBorder="1" applyAlignment="1">
      <alignment horizontal="center"/>
    </xf>
    <xf numFmtId="0" fontId="2" fillId="13" borderId="38" xfId="0" applyFont="1" applyFill="1" applyBorder="1" applyAlignment="1">
      <alignment horizontal="center"/>
    </xf>
    <xf numFmtId="0" fontId="2" fillId="13" borderId="32" xfId="0" applyFont="1" applyFill="1" applyBorder="1" applyAlignment="1">
      <alignment horizontal="center"/>
    </xf>
    <xf numFmtId="0" fontId="14" fillId="3" borderId="20" xfId="0" applyFont="1" applyFill="1" applyBorder="1" applyAlignment="1">
      <alignment horizontal="left"/>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18" fillId="0" borderId="41" xfId="0" applyFont="1" applyBorder="1" applyAlignment="1">
      <alignment horizontal="left" vertical="top" wrapText="1"/>
    </xf>
    <xf numFmtId="0" fontId="16" fillId="0" borderId="42" xfId="0" applyFont="1" applyBorder="1" applyAlignment="1">
      <alignment horizontal="left" vertical="top"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3" fillId="2" borderId="1" xfId="0" applyFont="1" applyFill="1" applyBorder="1" applyAlignment="1">
      <alignment horizontal="left" vertical="center"/>
    </xf>
    <xf numFmtId="0" fontId="8" fillId="10" borderId="22" xfId="0" applyFont="1" applyFill="1" applyBorder="1" applyAlignment="1">
      <alignment horizontal="center" vertical="center" wrapText="1"/>
    </xf>
    <xf numFmtId="0" fontId="10" fillId="8" borderId="14" xfId="0" applyFont="1" applyFill="1" applyBorder="1" applyAlignment="1">
      <alignment horizontal="center"/>
    </xf>
    <xf numFmtId="0" fontId="3" fillId="2" borderId="31" xfId="0" applyFont="1" applyFill="1" applyBorder="1" applyAlignment="1">
      <alignment horizontal="left" vertical="center"/>
    </xf>
    <xf numFmtId="0" fontId="15" fillId="6" borderId="39" xfId="0" applyFont="1" applyFill="1" applyBorder="1" applyAlignment="1">
      <alignment horizontal="left" vertical="center" wrapText="1" indent="1"/>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1" fillId="13" borderId="15" xfId="0" applyFont="1" applyFill="1" applyBorder="1"/>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D10"/>
  <sheetViews>
    <sheetView showGridLines="0" view="pageLayout" zoomScaleNormal="90" workbookViewId="0">
      <selection activeCell="C12" sqref="C12"/>
    </sheetView>
  </sheetViews>
  <sheetFormatPr defaultColWidth="8.85546875" defaultRowHeight="15" x14ac:dyDescent="0.25"/>
  <cols>
    <col min="1" max="1" width="2.85546875" customWidth="1"/>
    <col min="2" max="2" width="30" customWidth="1"/>
    <col min="3" max="3" width="75.85546875" style="36" customWidth="1"/>
    <col min="5" max="5" width="11.140625" bestFit="1" customWidth="1"/>
  </cols>
  <sheetData>
    <row r="1" spans="2:4" ht="15.75" thickBot="1" x14ac:dyDescent="0.3"/>
    <row r="2" spans="2:4" ht="18.75" x14ac:dyDescent="0.3">
      <c r="B2" s="39" t="s">
        <v>66</v>
      </c>
      <c r="C2" s="40"/>
    </row>
    <row r="3" spans="2:4" ht="18.75" x14ac:dyDescent="0.3">
      <c r="B3" s="41" t="s">
        <v>0</v>
      </c>
      <c r="C3" s="42"/>
    </row>
    <row r="4" spans="2:4" ht="16.5" thickBot="1" x14ac:dyDescent="0.3">
      <c r="B4" s="29" t="s">
        <v>1</v>
      </c>
      <c r="C4" s="37" t="s">
        <v>2</v>
      </c>
    </row>
    <row r="5" spans="2:4" ht="16.5" thickBot="1" x14ac:dyDescent="0.3">
      <c r="B5" s="9"/>
      <c r="C5" s="38"/>
    </row>
    <row r="6" spans="2:4" ht="16.5" thickBot="1" x14ac:dyDescent="0.3">
      <c r="B6" s="74" t="s">
        <v>3</v>
      </c>
      <c r="C6" s="75" t="s">
        <v>4</v>
      </c>
    </row>
    <row r="7" spans="2:4" ht="26.25" customHeight="1" x14ac:dyDescent="0.25">
      <c r="B7" s="4" t="s">
        <v>5</v>
      </c>
      <c r="C7" s="76" t="s">
        <v>6</v>
      </c>
      <c r="D7" s="1"/>
    </row>
    <row r="8" spans="2:4" ht="30" x14ac:dyDescent="0.25">
      <c r="B8" s="4" t="s">
        <v>7</v>
      </c>
      <c r="C8" s="69" t="s">
        <v>8</v>
      </c>
      <c r="D8" s="82"/>
    </row>
    <row r="9" spans="2:4" ht="30" x14ac:dyDescent="0.25">
      <c r="B9" s="4" t="s">
        <v>78</v>
      </c>
      <c r="C9" s="69" t="s">
        <v>10</v>
      </c>
      <c r="D9" s="2"/>
    </row>
    <row r="10" spans="2:4" ht="32.25" customHeight="1" thickBot="1" x14ac:dyDescent="0.3">
      <c r="B10" s="4" t="s">
        <v>89</v>
      </c>
      <c r="C10" s="70" t="s">
        <v>11</v>
      </c>
    </row>
  </sheetData>
  <hyperlinks>
    <hyperlink ref="B7" location="'1. Instructions'!A1" display="1. Instructions" xr:uid="{00000000-0004-0000-0000-000000000000}"/>
    <hyperlink ref="B8" location="'2. Cost Summary'!A1" display="2. Cost Summary" xr:uid="{00000000-0004-0000-0000-000001000000}"/>
    <hyperlink ref="B9" location="'4. Project Deliverables'!A1" display="4. Project Deliverables" xr:uid="{00000000-0004-0000-0000-000003000000}"/>
  </hyperlinks>
  <printOptions horizontalCentered="1"/>
  <pageMargins left="0.7" right="0.7" top="0.75" bottom="0.75" header="0.3" footer="0.3"/>
  <pageSetup paperSize="5" fitToHeight="0" orientation="landscape" horizontalDpi="1200" verticalDpi="1200" r:id="rId1"/>
  <headerFooter scaleWithDoc="0">
    <oddHeader>&amp;L&amp;G&amp;R&amp;"-,Bold"&amp;12&amp;K00527BPRMP PRODUCTIVITY AND OPERATIONS PLATFORM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16"/>
  <sheetViews>
    <sheetView view="pageLayout" topLeftCell="A22" zoomScale="130" zoomScaleNormal="100" zoomScalePageLayoutView="130" workbookViewId="0">
      <selection activeCell="B8" sqref="B8"/>
    </sheetView>
  </sheetViews>
  <sheetFormatPr defaultRowHeight="15" x14ac:dyDescent="0.25"/>
  <cols>
    <col min="1" max="1" width="9.42578125" customWidth="1"/>
    <col min="2" max="2" width="66.42578125" customWidth="1"/>
    <col min="3" max="3" width="12.5703125" customWidth="1"/>
  </cols>
  <sheetData>
    <row r="1" spans="1:3" ht="15.75" thickBot="1" x14ac:dyDescent="0.3"/>
    <row r="2" spans="1:3" ht="18.75" x14ac:dyDescent="0.3">
      <c r="A2" s="39" t="str">
        <f>varModuleName</f>
        <v>PRMP PRODUCTIVITY AND OPERATIONS PLATFORM RFP</v>
      </c>
      <c r="B2" s="43"/>
      <c r="C2" s="17"/>
    </row>
    <row r="3" spans="1:3" ht="18.75" x14ac:dyDescent="0.3">
      <c r="A3" s="41" t="s">
        <v>5</v>
      </c>
      <c r="B3" s="44"/>
      <c r="C3" s="18"/>
    </row>
    <row r="4" spans="1:3" ht="15.75" x14ac:dyDescent="0.25">
      <c r="A4" s="28" t="s">
        <v>12</v>
      </c>
      <c r="B4" s="113" t="str">
        <f>+TOC!C4</f>
        <v>&lt;Insert Name&gt;</v>
      </c>
      <c r="C4" s="114"/>
    </row>
    <row r="5" spans="1:3" ht="48.75" customHeight="1" thickBot="1" x14ac:dyDescent="0.3">
      <c r="A5" s="115" t="s">
        <v>67</v>
      </c>
      <c r="B5" s="116"/>
      <c r="C5" s="117"/>
    </row>
    <row r="6" spans="1:3" ht="15.75" thickBot="1" x14ac:dyDescent="0.3">
      <c r="A6" s="7"/>
      <c r="B6" s="7"/>
      <c r="C6" s="7"/>
    </row>
    <row r="7" spans="1:3" ht="15.75" thickBot="1" x14ac:dyDescent="0.3">
      <c r="A7" s="45" t="s">
        <v>13</v>
      </c>
      <c r="B7" s="46" t="s">
        <v>14</v>
      </c>
      <c r="C7" s="47" t="s">
        <v>15</v>
      </c>
    </row>
    <row r="8" spans="1:3" ht="75.75" thickBot="1" x14ac:dyDescent="0.3">
      <c r="A8" s="30">
        <v>1</v>
      </c>
      <c r="B8" s="6" t="s">
        <v>16</v>
      </c>
      <c r="C8" s="111" t="s">
        <v>17</v>
      </c>
    </row>
    <row r="9" spans="1:3" ht="45.75" thickBot="1" x14ac:dyDescent="0.3">
      <c r="A9" s="30">
        <v>2</v>
      </c>
      <c r="B9" s="6" t="s">
        <v>18</v>
      </c>
      <c r="C9" s="111" t="s">
        <v>17</v>
      </c>
    </row>
    <row r="10" spans="1:3" ht="60.75" thickBot="1" x14ac:dyDescent="0.3">
      <c r="A10" s="30">
        <v>3</v>
      </c>
      <c r="B10" s="6" t="s">
        <v>19</v>
      </c>
      <c r="C10" s="111" t="s">
        <v>17</v>
      </c>
    </row>
    <row r="11" spans="1:3" ht="90.75" thickBot="1" x14ac:dyDescent="0.3">
      <c r="A11" s="30">
        <v>4</v>
      </c>
      <c r="B11" s="6" t="s">
        <v>20</v>
      </c>
      <c r="C11" s="111" t="s">
        <v>17</v>
      </c>
    </row>
    <row r="12" spans="1:3" ht="45.75" thickBot="1" x14ac:dyDescent="0.3">
      <c r="A12" s="30">
        <v>5</v>
      </c>
      <c r="B12" s="6" t="s">
        <v>21</v>
      </c>
      <c r="C12" s="111" t="s">
        <v>7</v>
      </c>
    </row>
    <row r="13" spans="1:3" ht="60" x14ac:dyDescent="0.25">
      <c r="A13" s="30">
        <v>6</v>
      </c>
      <c r="B13" s="5" t="s">
        <v>77</v>
      </c>
      <c r="C13" s="112" t="s">
        <v>78</v>
      </c>
    </row>
    <row r="14" spans="1:3" ht="75.75" thickBot="1" x14ac:dyDescent="0.3">
      <c r="A14" s="30">
        <v>7</v>
      </c>
      <c r="B14" s="5" t="s">
        <v>68</v>
      </c>
      <c r="C14" s="31" t="s">
        <v>78</v>
      </c>
    </row>
    <row r="15" spans="1:3" ht="90.75" thickBot="1" x14ac:dyDescent="0.3">
      <c r="A15" s="30">
        <v>8</v>
      </c>
      <c r="B15" s="6" t="s">
        <v>62</v>
      </c>
      <c r="C15" s="111" t="s">
        <v>89</v>
      </c>
    </row>
    <row r="16" spans="1:3" ht="90.75" thickBot="1" x14ac:dyDescent="0.3">
      <c r="A16" s="109">
        <v>9</v>
      </c>
      <c r="B16" s="110" t="s">
        <v>22</v>
      </c>
      <c r="C16" s="111" t="s">
        <v>89</v>
      </c>
    </row>
  </sheetData>
  <mergeCells count="2">
    <mergeCell ref="B4:C4"/>
    <mergeCell ref="A5:C5"/>
  </mergeCells>
  <pageMargins left="0.7" right="0.7" top="0.75" bottom="0.75" header="0.3" footer="0.3"/>
  <pageSetup paperSize="5" orientation="landscape" r:id="rId1"/>
  <headerFooter>
    <oddHeader>&amp;L&amp;G&amp;RPRMP PRODUCTIVITY AND OPERATIONS PLATFORM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1:H29"/>
  <sheetViews>
    <sheetView showGridLines="0" showZeros="0" view="pageLayout" topLeftCell="B26" zoomScale="120" zoomScaleNormal="90" zoomScalePageLayoutView="120" workbookViewId="0">
      <selection activeCell="D26" sqref="D26"/>
    </sheetView>
  </sheetViews>
  <sheetFormatPr defaultColWidth="8.85546875" defaultRowHeight="15" x14ac:dyDescent="0.25"/>
  <cols>
    <col min="1" max="1" width="2.85546875" customWidth="1"/>
    <col min="2" max="2" width="49" bestFit="1" customWidth="1"/>
    <col min="3" max="3" width="16.85546875" customWidth="1"/>
    <col min="4" max="4" width="21.42578125" customWidth="1"/>
    <col min="5" max="13" width="15.28515625" customWidth="1"/>
    <col min="14" max="15" width="8.85546875" customWidth="1"/>
  </cols>
  <sheetData>
    <row r="1" spans="2:8" hidden="1" x14ac:dyDescent="0.25"/>
    <row r="2" spans="2:8" ht="15.75" thickBot="1" x14ac:dyDescent="0.3"/>
    <row r="3" spans="2:8" ht="18.75" x14ac:dyDescent="0.3">
      <c r="B3" s="39" t="str">
        <f>varModuleName</f>
        <v>PRMP PRODUCTIVITY AND OPERATIONS PLATFORM RFP</v>
      </c>
      <c r="C3" s="43"/>
      <c r="D3" s="43"/>
      <c r="E3" s="43"/>
      <c r="F3" s="43"/>
      <c r="G3" s="43"/>
    </row>
    <row r="4" spans="2:8" ht="18.75" x14ac:dyDescent="0.3">
      <c r="B4" s="41" t="s">
        <v>7</v>
      </c>
      <c r="C4" s="44"/>
      <c r="D4" s="44"/>
      <c r="E4" s="44"/>
      <c r="F4" s="44"/>
      <c r="G4" s="44"/>
    </row>
    <row r="5" spans="2:8" ht="16.5" thickBot="1" x14ac:dyDescent="0.3">
      <c r="B5" s="29" t="s">
        <v>12</v>
      </c>
      <c r="C5" s="126" t="s">
        <v>2</v>
      </c>
      <c r="D5" s="126"/>
      <c r="E5" s="126"/>
      <c r="F5" s="126"/>
      <c r="G5" s="107"/>
    </row>
    <row r="6" spans="2:8" ht="15.75" thickBot="1" x14ac:dyDescent="0.3"/>
    <row r="7" spans="2:8" x14ac:dyDescent="0.25">
      <c r="B7" s="127" t="s">
        <v>23</v>
      </c>
      <c r="C7" s="128"/>
      <c r="D7" s="128"/>
      <c r="E7" s="128"/>
      <c r="F7" s="128"/>
      <c r="G7" s="128"/>
    </row>
    <row r="8" spans="2:8" ht="49.5" customHeight="1" thickBot="1" x14ac:dyDescent="0.3">
      <c r="B8" s="129" t="s">
        <v>24</v>
      </c>
      <c r="C8" s="130"/>
      <c r="D8" s="130"/>
      <c r="E8" s="130"/>
      <c r="F8" s="130"/>
      <c r="G8" s="130"/>
    </row>
    <row r="9" spans="2:8" ht="16.5" customHeight="1" thickBot="1" x14ac:dyDescent="0.3"/>
    <row r="10" spans="2:8" ht="15.75" x14ac:dyDescent="0.25">
      <c r="B10" s="131" t="s">
        <v>86</v>
      </c>
      <c r="C10" s="132"/>
      <c r="D10" s="132"/>
      <c r="E10" s="132"/>
      <c r="F10" s="132"/>
      <c r="G10" s="132"/>
      <c r="H10" s="132"/>
    </row>
    <row r="11" spans="2:8" x14ac:dyDescent="0.25">
      <c r="B11" s="118" t="s">
        <v>4</v>
      </c>
      <c r="C11" s="84"/>
      <c r="D11" s="106"/>
      <c r="E11" s="120"/>
      <c r="F11" s="120"/>
      <c r="G11" s="108"/>
      <c r="H11" s="121" t="s">
        <v>25</v>
      </c>
    </row>
    <row r="12" spans="2:8" ht="29.1" customHeight="1" x14ac:dyDescent="0.25">
      <c r="B12" s="119"/>
      <c r="C12" s="11" t="s">
        <v>26</v>
      </c>
      <c r="D12" s="10" t="s">
        <v>27</v>
      </c>
      <c r="E12" s="11" t="s">
        <v>28</v>
      </c>
      <c r="F12" s="10" t="s">
        <v>29</v>
      </c>
      <c r="G12" s="11" t="s">
        <v>30</v>
      </c>
      <c r="H12" s="122"/>
    </row>
    <row r="13" spans="2:8" x14ac:dyDescent="0.25">
      <c r="B13" s="20" t="s">
        <v>84</v>
      </c>
      <c r="C13" s="81"/>
      <c r="D13" s="79"/>
      <c r="E13" s="81"/>
      <c r="F13" s="79"/>
      <c r="G13" s="81"/>
      <c r="H13" s="21">
        <f>SUM(C13:G13)</f>
        <v>0</v>
      </c>
    </row>
    <row r="14" spans="2:8" x14ac:dyDescent="0.25">
      <c r="B14" s="20" t="s">
        <v>32</v>
      </c>
      <c r="C14" s="73"/>
      <c r="D14" s="80"/>
      <c r="E14" s="73"/>
      <c r="F14" s="80"/>
      <c r="G14" s="73"/>
      <c r="H14" s="21">
        <f>SUM(C14:G14)</f>
        <v>0</v>
      </c>
    </row>
    <row r="15" spans="2:8" x14ac:dyDescent="0.25">
      <c r="B15" s="20" t="s">
        <v>79</v>
      </c>
      <c r="C15" s="73"/>
      <c r="D15" s="80"/>
      <c r="E15" s="73"/>
      <c r="F15" s="80"/>
      <c r="G15" s="73"/>
      <c r="H15" s="21">
        <f>SUM(C15:G15)</f>
        <v>0</v>
      </c>
    </row>
    <row r="16" spans="2:8" ht="30" x14ac:dyDescent="0.25">
      <c r="B16" s="22" t="s">
        <v>88</v>
      </c>
      <c r="C16" s="13"/>
      <c r="D16" s="19"/>
      <c r="E16" s="13"/>
      <c r="F16" s="19"/>
      <c r="G16" s="13"/>
      <c r="H16" s="21">
        <f t="shared" ref="H16:H19" si="0">SUM(C16:G16)</f>
        <v>0</v>
      </c>
    </row>
    <row r="17" spans="2:8" x14ac:dyDescent="0.25">
      <c r="B17" s="22" t="s">
        <v>87</v>
      </c>
      <c r="C17" s="13"/>
      <c r="D17" s="19"/>
      <c r="E17" s="13"/>
      <c r="F17" s="19"/>
      <c r="G17" s="13"/>
      <c r="H17" s="21">
        <f t="shared" si="0"/>
        <v>0</v>
      </c>
    </row>
    <row r="18" spans="2:8" x14ac:dyDescent="0.25">
      <c r="B18" s="22" t="s">
        <v>33</v>
      </c>
      <c r="C18" s="13"/>
      <c r="D18" s="19"/>
      <c r="E18" s="13"/>
      <c r="F18" s="19"/>
      <c r="G18" s="13"/>
      <c r="H18" s="21">
        <f t="shared" si="0"/>
        <v>0</v>
      </c>
    </row>
    <row r="19" spans="2:8" x14ac:dyDescent="0.25">
      <c r="B19" s="22" t="s">
        <v>80</v>
      </c>
      <c r="C19" s="13"/>
      <c r="D19" s="19"/>
      <c r="E19" s="13"/>
      <c r="F19" s="19"/>
      <c r="G19" s="13"/>
      <c r="H19" s="21">
        <f t="shared" si="0"/>
        <v>0</v>
      </c>
    </row>
    <row r="20" spans="2:8" x14ac:dyDescent="0.25">
      <c r="B20" s="20" t="s">
        <v>83</v>
      </c>
      <c r="C20" s="73"/>
      <c r="D20" s="80"/>
      <c r="E20" s="73"/>
      <c r="F20" s="80"/>
      <c r="G20" s="73"/>
      <c r="H20" s="21">
        <f>SUM(C20:G20)</f>
        <v>0</v>
      </c>
    </row>
    <row r="21" spans="2:8" ht="15.75" thickBot="1" x14ac:dyDescent="0.3">
      <c r="B21" s="48" t="s">
        <v>34</v>
      </c>
      <c r="C21" s="23">
        <f t="shared" ref="C21:H21" si="1">SUM(C13:C20)</f>
        <v>0</v>
      </c>
      <c r="D21" s="23">
        <f t="shared" si="1"/>
        <v>0</v>
      </c>
      <c r="E21" s="23">
        <f t="shared" si="1"/>
        <v>0</v>
      </c>
      <c r="F21" s="23">
        <f t="shared" si="1"/>
        <v>0</v>
      </c>
      <c r="G21" s="23">
        <f t="shared" si="1"/>
        <v>0</v>
      </c>
      <c r="H21" s="23">
        <f t="shared" si="1"/>
        <v>0</v>
      </c>
    </row>
    <row r="22" spans="2:8" ht="15.75" thickBot="1" x14ac:dyDescent="0.3">
      <c r="B22" s="123" t="s">
        <v>85</v>
      </c>
      <c r="C22" s="124"/>
      <c r="D22" s="124"/>
      <c r="E22" s="124"/>
      <c r="F22" s="124"/>
      <c r="G22" s="124"/>
      <c r="H22" s="125"/>
    </row>
    <row r="23" spans="2:8" x14ac:dyDescent="0.25">
      <c r="B23" s="118" t="s">
        <v>4</v>
      </c>
      <c r="C23" s="84"/>
      <c r="D23" s="106"/>
      <c r="E23" s="120"/>
      <c r="F23" s="120"/>
      <c r="G23" s="108"/>
      <c r="H23" s="121" t="s">
        <v>25</v>
      </c>
    </row>
    <row r="24" spans="2:8" x14ac:dyDescent="0.25">
      <c r="B24" s="119"/>
      <c r="C24" s="11" t="s">
        <v>26</v>
      </c>
      <c r="D24" s="10" t="s">
        <v>27</v>
      </c>
      <c r="E24" s="11" t="s">
        <v>28</v>
      </c>
      <c r="F24" s="10" t="s">
        <v>29</v>
      </c>
      <c r="G24" s="11" t="s">
        <v>30</v>
      </c>
      <c r="H24" s="122"/>
    </row>
    <row r="25" spans="2:8" x14ac:dyDescent="0.25">
      <c r="B25" s="20" t="s">
        <v>32</v>
      </c>
      <c r="C25" s="73"/>
      <c r="D25" s="80"/>
      <c r="E25" s="73"/>
      <c r="F25" s="80"/>
      <c r="G25" s="73"/>
      <c r="H25" s="21">
        <f>SUM(C25:G25)</f>
        <v>0</v>
      </c>
    </row>
    <row r="26" spans="2:8" x14ac:dyDescent="0.25">
      <c r="B26" s="20" t="s">
        <v>79</v>
      </c>
      <c r="C26" s="73"/>
      <c r="D26" s="80"/>
      <c r="E26" s="73"/>
      <c r="F26" s="80"/>
      <c r="G26" s="73"/>
      <c r="H26" s="21">
        <f>SUM(C26:G26)</f>
        <v>0</v>
      </c>
    </row>
    <row r="27" spans="2:8" x14ac:dyDescent="0.25">
      <c r="B27" s="22" t="s">
        <v>80</v>
      </c>
      <c r="C27" s="13"/>
      <c r="D27" s="19"/>
      <c r="E27" s="13"/>
      <c r="F27" s="19"/>
      <c r="G27" s="13"/>
      <c r="H27" s="21">
        <f t="shared" ref="H27:H28" si="2">SUM(C27:G27)</f>
        <v>0</v>
      </c>
    </row>
    <row r="28" spans="2:8" x14ac:dyDescent="0.25">
      <c r="B28" s="22" t="s">
        <v>90</v>
      </c>
      <c r="C28" s="13"/>
      <c r="D28" s="19"/>
      <c r="E28" s="13"/>
      <c r="F28" s="19"/>
      <c r="G28" s="13"/>
      <c r="H28" s="21">
        <f t="shared" si="2"/>
        <v>0</v>
      </c>
    </row>
    <row r="29" spans="2:8" ht="15.75" thickBot="1" x14ac:dyDescent="0.3">
      <c r="B29" s="48" t="s">
        <v>34</v>
      </c>
      <c r="C29" s="23">
        <f t="shared" ref="C29:H29" si="3">SUM(C25:C28)</f>
        <v>0</v>
      </c>
      <c r="D29" s="23">
        <f t="shared" si="3"/>
        <v>0</v>
      </c>
      <c r="E29" s="23">
        <f t="shared" si="3"/>
        <v>0</v>
      </c>
      <c r="F29" s="23">
        <f t="shared" si="3"/>
        <v>0</v>
      </c>
      <c r="G29" s="23">
        <f t="shared" si="3"/>
        <v>0</v>
      </c>
      <c r="H29" s="23">
        <f t="shared" si="3"/>
        <v>0</v>
      </c>
    </row>
  </sheetData>
  <mergeCells count="11">
    <mergeCell ref="C5:F5"/>
    <mergeCell ref="B7:G7"/>
    <mergeCell ref="B8:G8"/>
    <mergeCell ref="B10:H10"/>
    <mergeCell ref="B11:B12"/>
    <mergeCell ref="E11:F11"/>
    <mergeCell ref="B23:B24"/>
    <mergeCell ref="E23:F23"/>
    <mergeCell ref="H23:H24"/>
    <mergeCell ref="B22:H22"/>
    <mergeCell ref="H11:H12"/>
  </mergeCells>
  <printOptions horizontalCentered="1"/>
  <pageMargins left="0.7" right="0.7" top="0.75" bottom="0.75" header="0.3" footer="0.3"/>
  <pageSetup paperSize="5" fitToHeight="0" orientation="landscape" horizontalDpi="1200" verticalDpi="1200" r:id="rId1"/>
  <headerFooter scaleWithDoc="0">
    <oddHeader>&amp;L&amp;G&amp;R&amp;"-,Bold"&amp;12 &amp;K00527B2023-PRMP-POP-003</oddHeader>
    <oddFooter>&amp;L&amp;"-,Italic"&amp;F
&amp;A&amp;C&amp;"-,Italic"Page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1:J22"/>
  <sheetViews>
    <sheetView showGridLines="0" view="pageLayout" topLeftCell="C1" zoomScale="120" zoomScaleNormal="70" zoomScalePageLayoutView="120" workbookViewId="0">
      <selection activeCell="F24" sqref="F24"/>
    </sheetView>
  </sheetViews>
  <sheetFormatPr defaultColWidth="8.85546875" defaultRowHeight="15" x14ac:dyDescent="0.25"/>
  <cols>
    <col min="1" max="1" width="2.85546875" customWidth="1"/>
    <col min="2" max="2" width="17.140625" customWidth="1"/>
    <col min="3" max="3" width="67.42578125" customWidth="1"/>
    <col min="4" max="4" width="13.85546875" customWidth="1"/>
    <col min="5" max="5" width="14.5703125" customWidth="1"/>
    <col min="6" max="9" width="14.42578125" customWidth="1"/>
    <col min="10" max="10" width="12.7109375" customWidth="1"/>
    <col min="11" max="11" width="3.140625" customWidth="1"/>
  </cols>
  <sheetData>
    <row r="1" spans="2:10" ht="15.75" thickBot="1" x14ac:dyDescent="0.3"/>
    <row r="2" spans="2:10" ht="18.75" x14ac:dyDescent="0.3">
      <c r="B2" s="15" t="str">
        <f>varModuleName</f>
        <v>PRMP PRODUCTIVITY AND OPERATIONS PLATFORM RFP</v>
      </c>
      <c r="C2" s="16"/>
      <c r="D2" s="16"/>
      <c r="E2" s="16"/>
      <c r="F2" s="16"/>
      <c r="G2" s="16"/>
      <c r="H2" s="16"/>
      <c r="I2" s="16"/>
      <c r="J2" s="17"/>
    </row>
    <row r="3" spans="2:10" ht="18.75" x14ac:dyDescent="0.3">
      <c r="B3" s="24" t="s">
        <v>9</v>
      </c>
      <c r="C3" s="14"/>
      <c r="D3" s="14"/>
      <c r="E3" s="14"/>
      <c r="F3" s="14"/>
      <c r="G3" s="14"/>
      <c r="H3" s="14"/>
      <c r="I3" s="14"/>
      <c r="J3" s="18"/>
    </row>
    <row r="4" spans="2:10" ht="16.5" thickBot="1" x14ac:dyDescent="0.3">
      <c r="B4" s="29" t="s">
        <v>12</v>
      </c>
      <c r="C4" s="126" t="str">
        <f>TOC!C4</f>
        <v>&lt;Insert Name&gt;</v>
      </c>
      <c r="D4" s="126"/>
      <c r="E4" s="126"/>
      <c r="F4" s="126"/>
      <c r="G4" s="126"/>
      <c r="H4" s="126"/>
      <c r="I4" s="126"/>
      <c r="J4" s="126"/>
    </row>
    <row r="5" spans="2:10" ht="15.75" thickBot="1" x14ac:dyDescent="0.3"/>
    <row r="6" spans="2:10" ht="15.75" x14ac:dyDescent="0.25">
      <c r="B6" s="135" t="s">
        <v>31</v>
      </c>
      <c r="C6" s="135"/>
      <c r="D6" s="135"/>
      <c r="E6" s="135"/>
      <c r="F6" s="135"/>
      <c r="G6" s="135"/>
      <c r="H6" s="135"/>
      <c r="I6" s="135"/>
      <c r="J6" s="135"/>
    </row>
    <row r="7" spans="2:10" ht="156.75" customHeight="1" thickBot="1" x14ac:dyDescent="0.3">
      <c r="B7" s="134" t="s">
        <v>63</v>
      </c>
      <c r="C7" s="134"/>
      <c r="D7" s="83" t="s">
        <v>35</v>
      </c>
      <c r="E7" s="25" t="s">
        <v>36</v>
      </c>
      <c r="F7" s="25" t="s">
        <v>37</v>
      </c>
      <c r="G7" s="32" t="s">
        <v>38</v>
      </c>
      <c r="H7" s="35" t="s">
        <v>64</v>
      </c>
      <c r="I7" s="35" t="s">
        <v>65</v>
      </c>
      <c r="J7" s="98" t="s">
        <v>39</v>
      </c>
    </row>
    <row r="8" spans="2:10" ht="15.75" thickBot="1" x14ac:dyDescent="0.3">
      <c r="B8" s="136"/>
      <c r="C8" s="136"/>
      <c r="D8" s="63"/>
      <c r="E8" s="64"/>
      <c r="F8" s="64"/>
      <c r="G8" s="86"/>
      <c r="H8" s="86"/>
      <c r="I8" s="86"/>
      <c r="J8" s="99"/>
    </row>
    <row r="9" spans="2:10" ht="33.6" customHeight="1" thickBot="1" x14ac:dyDescent="0.3">
      <c r="B9" s="137" t="s">
        <v>81</v>
      </c>
      <c r="C9" s="137"/>
      <c r="D9" s="71">
        <f>SUM(E10:E17)</f>
        <v>0</v>
      </c>
      <c r="E9" s="63"/>
      <c r="F9" s="64"/>
      <c r="G9" s="86"/>
      <c r="H9" s="71">
        <f>SUM(I10:I17)</f>
        <v>0</v>
      </c>
      <c r="I9" s="86"/>
      <c r="J9" s="100"/>
    </row>
    <row r="10" spans="2:10" x14ac:dyDescent="0.25">
      <c r="B10" s="78" t="s">
        <v>40</v>
      </c>
      <c r="C10" s="4" t="s">
        <v>82</v>
      </c>
      <c r="D10" s="77"/>
      <c r="E10" s="92">
        <v>0</v>
      </c>
      <c r="F10" s="93"/>
      <c r="G10" s="94"/>
      <c r="H10" s="65"/>
      <c r="I10" s="90">
        <v>0</v>
      </c>
      <c r="J10" s="101"/>
    </row>
    <row r="11" spans="2:10" x14ac:dyDescent="0.25">
      <c r="B11" s="78" t="s">
        <v>41</v>
      </c>
      <c r="C11" s="4" t="s">
        <v>69</v>
      </c>
      <c r="D11" s="65"/>
      <c r="E11" s="92">
        <v>0</v>
      </c>
      <c r="F11" s="93"/>
      <c r="G11" s="94"/>
      <c r="H11" s="65"/>
      <c r="I11" s="90">
        <v>0</v>
      </c>
      <c r="J11" s="101"/>
    </row>
    <row r="12" spans="2:10" x14ac:dyDescent="0.25">
      <c r="B12" s="78" t="s">
        <v>42</v>
      </c>
      <c r="C12" s="4" t="s">
        <v>43</v>
      </c>
      <c r="D12" s="65"/>
      <c r="E12" s="12">
        <v>0</v>
      </c>
      <c r="F12" s="67"/>
      <c r="G12" s="87"/>
      <c r="H12" s="65"/>
      <c r="I12" s="95">
        <v>0</v>
      </c>
      <c r="J12" s="102"/>
    </row>
    <row r="13" spans="2:10" x14ac:dyDescent="0.25">
      <c r="B13" s="78" t="s">
        <v>44</v>
      </c>
      <c r="C13" s="4" t="s">
        <v>70</v>
      </c>
      <c r="D13" s="65"/>
      <c r="E13" s="92">
        <v>0</v>
      </c>
      <c r="F13" s="93"/>
      <c r="G13" s="94"/>
      <c r="H13" s="65"/>
      <c r="I13" s="90">
        <v>0</v>
      </c>
      <c r="J13" s="101"/>
    </row>
    <row r="14" spans="2:10" x14ac:dyDescent="0.25">
      <c r="B14" s="78" t="s">
        <v>45</v>
      </c>
      <c r="C14" s="4" t="s">
        <v>71</v>
      </c>
      <c r="D14" s="65"/>
      <c r="E14" s="12">
        <v>0</v>
      </c>
      <c r="F14" s="67"/>
      <c r="G14" s="87"/>
      <c r="H14" s="65"/>
      <c r="I14" s="95">
        <v>0</v>
      </c>
      <c r="J14" s="102"/>
    </row>
    <row r="15" spans="2:10" x14ac:dyDescent="0.25">
      <c r="B15" s="78" t="s">
        <v>46</v>
      </c>
      <c r="C15" s="4" t="s">
        <v>72</v>
      </c>
      <c r="D15" s="65"/>
      <c r="E15" s="12">
        <v>0</v>
      </c>
      <c r="F15" s="67"/>
      <c r="G15" s="87"/>
      <c r="H15" s="65"/>
      <c r="I15" s="95">
        <v>0</v>
      </c>
      <c r="J15" s="102"/>
    </row>
    <row r="16" spans="2:10" x14ac:dyDescent="0.25">
      <c r="B16" s="78" t="s">
        <v>47</v>
      </c>
      <c r="C16" s="4" t="s">
        <v>73</v>
      </c>
      <c r="D16" s="65"/>
      <c r="E16" s="12">
        <v>0</v>
      </c>
      <c r="F16" s="67"/>
      <c r="G16" s="87"/>
      <c r="H16" s="65"/>
      <c r="I16" s="95"/>
      <c r="J16" s="102"/>
    </row>
    <row r="17" spans="2:10" x14ac:dyDescent="0.25">
      <c r="B17" s="78" t="s">
        <v>48</v>
      </c>
      <c r="C17" s="4" t="s">
        <v>74</v>
      </c>
      <c r="D17" s="65"/>
      <c r="E17" s="12">
        <v>0</v>
      </c>
      <c r="F17" s="67"/>
      <c r="G17" s="87"/>
      <c r="H17" s="65"/>
      <c r="I17" s="105"/>
      <c r="J17" s="102"/>
    </row>
    <row r="18" spans="2:10" x14ac:dyDescent="0.25">
      <c r="B18" s="62" t="s">
        <v>49</v>
      </c>
      <c r="C18" s="4" t="s">
        <v>75</v>
      </c>
      <c r="D18" s="77"/>
      <c r="E18" s="92">
        <v>0</v>
      </c>
      <c r="F18" s="96"/>
      <c r="G18" s="97"/>
      <c r="H18" s="65"/>
      <c r="I18" s="91">
        <v>0</v>
      </c>
      <c r="J18" s="103"/>
    </row>
    <row r="19" spans="2:10" x14ac:dyDescent="0.25">
      <c r="B19" s="62" t="s">
        <v>50</v>
      </c>
      <c r="C19" s="4" t="s">
        <v>76</v>
      </c>
      <c r="D19" s="65"/>
      <c r="E19" s="12">
        <v>0</v>
      </c>
      <c r="F19" s="72"/>
      <c r="G19" s="88"/>
      <c r="H19" s="65">
        <v>0</v>
      </c>
      <c r="I19" s="65">
        <v>0</v>
      </c>
      <c r="J19" s="65">
        <v>0</v>
      </c>
    </row>
    <row r="20" spans="2:10" x14ac:dyDescent="0.25">
      <c r="B20" s="62" t="s">
        <v>51</v>
      </c>
      <c r="C20" s="4" t="s">
        <v>53</v>
      </c>
      <c r="D20" s="65"/>
      <c r="E20" s="12">
        <v>0</v>
      </c>
      <c r="F20" s="72"/>
      <c r="G20" s="88"/>
      <c r="H20" s="65">
        <v>0</v>
      </c>
      <c r="I20" s="65">
        <v>0</v>
      </c>
      <c r="J20" s="65">
        <v>0</v>
      </c>
    </row>
    <row r="21" spans="2:10" x14ac:dyDescent="0.25">
      <c r="B21" s="62" t="s">
        <v>52</v>
      </c>
      <c r="C21" s="4" t="s">
        <v>54</v>
      </c>
      <c r="D21" s="65"/>
      <c r="E21" s="12">
        <v>0</v>
      </c>
      <c r="F21" s="72"/>
      <c r="G21" s="88"/>
      <c r="H21" s="65">
        <v>0</v>
      </c>
      <c r="I21" s="65">
        <v>0</v>
      </c>
      <c r="J21" s="65">
        <v>0</v>
      </c>
    </row>
    <row r="22" spans="2:10" ht="15.75" thickBot="1" x14ac:dyDescent="0.3">
      <c r="B22" s="133" t="s">
        <v>55</v>
      </c>
      <c r="C22" s="133"/>
      <c r="D22" s="85" t="e">
        <f>D9+#REF!+#REF!+#REF!</f>
        <v>#REF!</v>
      </c>
      <c r="E22" s="66"/>
      <c r="F22" s="68"/>
      <c r="G22" s="89"/>
      <c r="H22" s="89"/>
      <c r="I22" s="89"/>
      <c r="J22" s="104"/>
    </row>
  </sheetData>
  <mergeCells count="6">
    <mergeCell ref="B22:C22"/>
    <mergeCell ref="C4:J4"/>
    <mergeCell ref="B7:C7"/>
    <mergeCell ref="B6:J6"/>
    <mergeCell ref="B8:C8"/>
    <mergeCell ref="B9:C9"/>
  </mergeCells>
  <printOptions horizontalCentered="1"/>
  <pageMargins left="0.25" right="0.25" top="0.75" bottom="0.75" header="0.3" footer="0.3"/>
  <pageSetup paperSize="5" scale="92" fitToHeight="0" orientation="landscape" horizontalDpi="1200" verticalDpi="1200" r:id="rId1"/>
  <headerFooter scaleWithDoc="0">
    <oddHeader>&amp;L&amp;"Arial Black,Bold"&amp;K00527B&amp;G&amp;R&amp;"-,Bold"&amp;12&amp;K00527BPRMP PRODUCTIVITY AND OPERATIONS PLATFORM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B1:J36"/>
  <sheetViews>
    <sheetView showGridLines="0" showZeros="0" tabSelected="1" view="pageLayout" topLeftCell="A2" zoomScaleNormal="130" workbookViewId="0">
      <selection activeCell="D43" sqref="D43"/>
    </sheetView>
  </sheetViews>
  <sheetFormatPr defaultColWidth="8.85546875" defaultRowHeight="15" x14ac:dyDescent="0.25"/>
  <cols>
    <col min="1" max="1" width="2.85546875" customWidth="1"/>
    <col min="2" max="2" width="17.85546875" customWidth="1"/>
    <col min="3" max="3" width="14.85546875" customWidth="1"/>
    <col min="4" max="4" width="29" customWidth="1"/>
    <col min="5" max="6" width="45.85546875" customWidth="1"/>
    <col min="7" max="7" width="20.85546875" customWidth="1"/>
  </cols>
  <sheetData>
    <row r="1" spans="2:10" hidden="1" x14ac:dyDescent="0.25"/>
    <row r="2" spans="2:10" ht="15.75" thickBot="1" x14ac:dyDescent="0.3"/>
    <row r="3" spans="2:10" ht="18.75" customHeight="1" x14ac:dyDescent="0.35">
      <c r="B3" s="39" t="str">
        <f>varModuleName</f>
        <v>PRMP PRODUCTIVITY AND OPERATIONS PLATFORM RFP</v>
      </c>
      <c r="C3" s="43"/>
      <c r="D3" s="43"/>
      <c r="E3" s="149" t="s">
        <v>91</v>
      </c>
      <c r="F3" s="43"/>
      <c r="G3" s="49"/>
    </row>
    <row r="4" spans="2:10" ht="18.75" customHeight="1" x14ac:dyDescent="0.3">
      <c r="B4" s="41" t="s">
        <v>89</v>
      </c>
      <c r="C4" s="44"/>
      <c r="D4" s="44"/>
      <c r="E4" s="44"/>
      <c r="F4" s="44"/>
      <c r="G4" s="50"/>
    </row>
    <row r="5" spans="2:10" ht="16.5" thickBot="1" x14ac:dyDescent="0.3">
      <c r="B5" s="29" t="s">
        <v>12</v>
      </c>
      <c r="C5" s="51" t="str">
        <f>varOfferorName</f>
        <v>&lt;Insert Name&gt;</v>
      </c>
      <c r="D5" s="52"/>
      <c r="E5" s="52"/>
      <c r="F5" s="52"/>
      <c r="G5" s="53"/>
    </row>
    <row r="6" spans="2:10" ht="15.75" thickBot="1" x14ac:dyDescent="0.3"/>
    <row r="7" spans="2:10" ht="30" x14ac:dyDescent="0.25">
      <c r="B7" s="54" t="s">
        <v>58</v>
      </c>
      <c r="C7" s="55" t="s">
        <v>57</v>
      </c>
      <c r="D7" s="55" t="s">
        <v>56</v>
      </c>
      <c r="E7" s="56" t="s">
        <v>4</v>
      </c>
      <c r="F7" s="56" t="s">
        <v>59</v>
      </c>
      <c r="G7" s="57" t="s">
        <v>60</v>
      </c>
      <c r="H7" s="3"/>
      <c r="I7" s="3"/>
      <c r="J7" s="3"/>
    </row>
    <row r="8" spans="2:10" x14ac:dyDescent="0.25">
      <c r="B8" s="33">
        <v>1</v>
      </c>
      <c r="C8" s="26"/>
      <c r="D8" s="26"/>
      <c r="E8" s="27"/>
      <c r="F8" s="27"/>
      <c r="G8" s="58">
        <v>0</v>
      </c>
    </row>
    <row r="9" spans="2:10" x14ac:dyDescent="0.25">
      <c r="B9" s="33">
        <v>2</v>
      </c>
      <c r="C9" s="26"/>
      <c r="D9" s="26"/>
      <c r="E9" s="27"/>
      <c r="F9" s="27"/>
      <c r="G9" s="58">
        <v>0</v>
      </c>
    </row>
    <row r="10" spans="2:10" x14ac:dyDescent="0.25">
      <c r="B10" s="33">
        <v>3</v>
      </c>
      <c r="C10" s="26"/>
      <c r="D10" s="26"/>
      <c r="E10" s="27"/>
      <c r="F10" s="27"/>
      <c r="G10" s="58">
        <v>0</v>
      </c>
    </row>
    <row r="11" spans="2:10" x14ac:dyDescent="0.25">
      <c r="B11" s="33">
        <v>4</v>
      </c>
      <c r="C11" s="26"/>
      <c r="D11" s="26"/>
      <c r="E11" s="27"/>
      <c r="F11" s="27"/>
      <c r="G11" s="58">
        <v>0</v>
      </c>
    </row>
    <row r="12" spans="2:10" x14ac:dyDescent="0.25">
      <c r="B12" s="33">
        <v>5</v>
      </c>
      <c r="C12" s="26"/>
      <c r="D12" s="26"/>
      <c r="E12" s="27"/>
      <c r="F12" s="27"/>
      <c r="G12" s="58">
        <v>0</v>
      </c>
    </row>
    <row r="13" spans="2:10" ht="18" customHeight="1" x14ac:dyDescent="0.25">
      <c r="B13" s="33">
        <v>6</v>
      </c>
      <c r="C13" s="26"/>
      <c r="D13" s="26"/>
      <c r="E13" s="27"/>
      <c r="F13" s="27"/>
      <c r="G13" s="58">
        <v>0</v>
      </c>
    </row>
    <row r="14" spans="2:10" x14ac:dyDescent="0.25">
      <c r="B14" s="33">
        <v>7</v>
      </c>
      <c r="C14" s="26"/>
      <c r="D14" s="26"/>
      <c r="E14" s="27"/>
      <c r="F14" s="27"/>
      <c r="G14" s="58">
        <v>0</v>
      </c>
    </row>
    <row r="15" spans="2:10" x14ac:dyDescent="0.25">
      <c r="B15" s="33">
        <v>8</v>
      </c>
      <c r="C15" s="26"/>
      <c r="D15" s="26"/>
      <c r="E15" s="27"/>
      <c r="F15" s="27"/>
      <c r="G15" s="58">
        <v>0</v>
      </c>
    </row>
    <row r="16" spans="2:10" x14ac:dyDescent="0.25">
      <c r="B16" s="33">
        <v>9</v>
      </c>
      <c r="C16" s="26"/>
      <c r="D16" s="26"/>
      <c r="E16" s="27"/>
      <c r="F16" s="27"/>
      <c r="G16" s="58">
        <v>0</v>
      </c>
    </row>
    <row r="17" spans="2:7" x14ac:dyDescent="0.25">
      <c r="B17" s="33">
        <v>10</v>
      </c>
      <c r="C17" s="26"/>
      <c r="D17" s="26"/>
      <c r="E17" s="27"/>
      <c r="F17" s="27"/>
      <c r="G17" s="58">
        <v>0</v>
      </c>
    </row>
    <row r="18" spans="2:7" x14ac:dyDescent="0.25">
      <c r="B18" s="33">
        <v>11</v>
      </c>
      <c r="C18" s="26"/>
      <c r="D18" s="26"/>
      <c r="E18" s="27"/>
      <c r="F18" s="27"/>
      <c r="G18" s="58">
        <v>0</v>
      </c>
    </row>
    <row r="19" spans="2:7" x14ac:dyDescent="0.25">
      <c r="B19" s="33">
        <v>12</v>
      </c>
      <c r="C19" s="26"/>
      <c r="D19" s="26"/>
      <c r="E19" s="27"/>
      <c r="F19" s="27"/>
      <c r="G19" s="58">
        <v>0</v>
      </c>
    </row>
    <row r="20" spans="2:7" x14ac:dyDescent="0.25">
      <c r="B20" s="33">
        <v>13</v>
      </c>
      <c r="C20" s="26"/>
      <c r="D20" s="26"/>
      <c r="E20" s="27"/>
      <c r="F20" s="27"/>
      <c r="G20" s="58">
        <v>0</v>
      </c>
    </row>
    <row r="21" spans="2:7" x14ac:dyDescent="0.25">
      <c r="B21" s="33">
        <v>14</v>
      </c>
      <c r="C21" s="26"/>
      <c r="D21" s="26"/>
      <c r="E21" s="27"/>
      <c r="F21" s="27"/>
      <c r="G21" s="58">
        <v>0</v>
      </c>
    </row>
    <row r="22" spans="2:7" x14ac:dyDescent="0.25">
      <c r="B22" s="33">
        <v>15</v>
      </c>
      <c r="C22" s="26"/>
      <c r="D22" s="26"/>
      <c r="E22" s="27"/>
      <c r="F22" s="27"/>
      <c r="G22" s="58">
        <v>0</v>
      </c>
    </row>
    <row r="23" spans="2:7" x14ac:dyDescent="0.25">
      <c r="B23" s="33">
        <v>16</v>
      </c>
      <c r="C23" s="26"/>
      <c r="D23" s="26"/>
      <c r="E23" s="27"/>
      <c r="F23" s="27"/>
      <c r="G23" s="58">
        <v>0</v>
      </c>
    </row>
    <row r="24" spans="2:7" x14ac:dyDescent="0.25">
      <c r="B24" s="33">
        <v>17</v>
      </c>
      <c r="C24" s="26"/>
      <c r="D24" s="26"/>
      <c r="E24" s="27"/>
      <c r="F24" s="27"/>
      <c r="G24" s="58">
        <v>0</v>
      </c>
    </row>
    <row r="25" spans="2:7" x14ac:dyDescent="0.25">
      <c r="B25" s="33">
        <v>18</v>
      </c>
      <c r="C25" s="26"/>
      <c r="D25" s="26"/>
      <c r="E25" s="27"/>
      <c r="F25" s="27"/>
      <c r="G25" s="58">
        <v>0</v>
      </c>
    </row>
    <row r="26" spans="2:7" x14ac:dyDescent="0.25">
      <c r="B26" s="33">
        <v>19</v>
      </c>
      <c r="C26" s="26"/>
      <c r="D26" s="26"/>
      <c r="E26" s="27"/>
      <c r="F26" s="27"/>
      <c r="G26" s="58">
        <v>0</v>
      </c>
    </row>
    <row r="27" spans="2:7" ht="15.75" thickBot="1" x14ac:dyDescent="0.3">
      <c r="B27" s="34">
        <v>20</v>
      </c>
      <c r="C27" s="59"/>
      <c r="D27" s="59"/>
      <c r="E27" s="60"/>
      <c r="F27" s="60"/>
      <c r="G27" s="61">
        <v>0</v>
      </c>
    </row>
    <row r="29" spans="2:7" x14ac:dyDescent="0.25">
      <c r="B29" s="138" t="s">
        <v>23</v>
      </c>
      <c r="C29" s="139"/>
      <c r="D29" s="139"/>
      <c r="E29" s="139"/>
      <c r="F29" s="139"/>
      <c r="G29" s="139"/>
    </row>
    <row r="30" spans="2:7" ht="15" customHeight="1" x14ac:dyDescent="0.25">
      <c r="B30" s="140" t="s">
        <v>61</v>
      </c>
      <c r="C30" s="141"/>
      <c r="D30" s="141"/>
      <c r="E30" s="141"/>
      <c r="F30" s="141"/>
      <c r="G30" s="142"/>
    </row>
    <row r="31" spans="2:7" x14ac:dyDescent="0.25">
      <c r="B31" s="143"/>
      <c r="C31" s="144"/>
      <c r="D31" s="144"/>
      <c r="E31" s="144"/>
      <c r="F31" s="144"/>
      <c r="G31" s="145"/>
    </row>
    <row r="32" spans="2:7" x14ac:dyDescent="0.25">
      <c r="B32" s="143"/>
      <c r="C32" s="144"/>
      <c r="D32" s="144"/>
      <c r="E32" s="144"/>
      <c r="F32" s="144"/>
      <c r="G32" s="145"/>
    </row>
    <row r="33" spans="2:7" x14ac:dyDescent="0.25">
      <c r="B33" s="143"/>
      <c r="C33" s="144"/>
      <c r="D33" s="144"/>
      <c r="E33" s="144"/>
      <c r="F33" s="144"/>
      <c r="G33" s="145"/>
    </row>
    <row r="34" spans="2:7" x14ac:dyDescent="0.25">
      <c r="B34" s="143"/>
      <c r="C34" s="144"/>
      <c r="D34" s="144"/>
      <c r="E34" s="144"/>
      <c r="F34" s="144"/>
      <c r="G34" s="145"/>
    </row>
    <row r="35" spans="2:7" x14ac:dyDescent="0.25">
      <c r="B35" s="146"/>
      <c r="C35" s="147"/>
      <c r="D35" s="147"/>
      <c r="E35" s="147"/>
      <c r="F35" s="147"/>
      <c r="G35" s="148"/>
    </row>
    <row r="36" spans="2:7" x14ac:dyDescent="0.25">
      <c r="B36" s="8"/>
      <c r="C36" s="8"/>
      <c r="D36" s="8"/>
      <c r="E36" s="8"/>
      <c r="F36" s="8"/>
      <c r="G36" s="8"/>
    </row>
  </sheetData>
  <mergeCells count="2">
    <mergeCell ref="B29:G29"/>
    <mergeCell ref="B30:G35"/>
  </mergeCells>
  <printOptions horizontalCentered="1"/>
  <pageMargins left="0.7" right="0.7" top="0.75" bottom="0.75" header="0.3" footer="0.3"/>
  <pageSetup paperSize="5" scale="90" fitToHeight="0" orientation="landscape" horizontalDpi="1200" verticalDpi="1200" r:id="rId1"/>
  <headerFooter scaleWithDoc="0">
    <oddHeader>&amp;L&amp;G&amp;R&amp;"-,Bold"&amp;12&amp;K00527BPRMP PRODUCTIVITY AND OPERATIONS PLATFORM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gagementNumber xmlns="cbf03bed-7112-4995-8344-a1eba6495abf">47</EngagementNumber>
    <LOB xmlns="cbf03bed-7112-4995-8344-a1eba6495abf">Compliance and Risk Management</LOB>
    <PracticeGroup_x002f_Department xmlns="cbf03bed-7112-4995-8344-a1eba6495abf">MPA</PracticeGroup_x002f_Department>
    <DocumentType xmlns="cbf03bed-7112-4995-8344-a1eba6495abf">System Selection</DocumentType>
    <Year xmlns="cbf03bed-7112-4995-8344-a1eba6495abf">2021</Year>
    <ClientNumber xmlns="cbf03bed-7112-4995-8344-a1eba6495abf">111492</ClientNumber>
    <TaxCatchAll xmlns="760bcc11-80ba-4203-a89d-26b10fe32cf9" xsi:nil="true"/>
    <lcf76f155ced4ddcb4097134ff3c332f xmlns="cbf03bed-7112-4995-8344-a1eba6495a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25" ma:contentTypeDescription="Create a new document." ma:contentTypeScope="" ma:versionID="4172aadd2c7c7c37edbc7e5805fc1e72">
  <xsd:schema xmlns:xsd="http://www.w3.org/2001/XMLSchema" xmlns:xs="http://www.w3.org/2001/XMLSchema" xmlns:p="http://schemas.microsoft.com/office/2006/metadata/properties" xmlns:ns2="528f34c6-640b-428a-a17c-61396201895d" xmlns:ns3="cbf03bed-7112-4995-8344-a1eba6495abf" xmlns:ns4="760bcc11-80ba-4203-a89d-26b10fe32cf9" targetNamespace="http://schemas.microsoft.com/office/2006/metadata/properties" ma:root="true" ma:fieldsID="f926f7364ef6829291d53a1994c8b362" ns2:_="" ns3:_="" ns4:_="">
    <xsd:import namespace="528f34c6-640b-428a-a17c-61396201895d"/>
    <xsd:import namespace="cbf03bed-7112-4995-8344-a1eba6495abf"/>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eba00eab-34e3-4800-8d2f-b8e56bb4e50d}" ma:internalName="TaxCatchAll" ma:showField="CatchAllData" ma:web="2a1559ed-7dd9-4dd0-93c7-680184812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2.xml><?xml version="1.0" encoding="utf-8"?>
<ds:datastoreItem xmlns:ds="http://schemas.openxmlformats.org/officeDocument/2006/customXml" ds:itemID="{1DA33DF9-B104-45E3-A33C-0F6A955FC23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60bcc11-80ba-4203-a89d-26b10fe32cf9"/>
    <ds:schemaRef ds:uri="http://purl.org/dc/dcmitype/"/>
    <ds:schemaRef ds:uri="528f34c6-640b-428a-a17c-61396201895d"/>
    <ds:schemaRef ds:uri="cbf03bed-7112-4995-8344-a1eba6495abf"/>
    <ds:schemaRef ds:uri="http://www.w3.org/XML/1998/namespace"/>
    <ds:schemaRef ds:uri="http://purl.org/dc/terms/"/>
  </ds:schemaRefs>
</ds:datastoreItem>
</file>

<file path=customXml/itemProps3.xml><?xml version="1.0" encoding="utf-8"?>
<ds:datastoreItem xmlns:ds="http://schemas.openxmlformats.org/officeDocument/2006/customXml" ds:itemID="{590622A1-85B4-45CC-93CE-7370C3E87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TOC</vt:lpstr>
      <vt:lpstr>1. Instructions</vt:lpstr>
      <vt:lpstr>2. Cost Summary</vt:lpstr>
      <vt:lpstr>3. Deliverables</vt:lpstr>
      <vt:lpstr>4. Assumptions</vt:lpstr>
      <vt:lpstr>'2. Cost Summary'!varModuleName</vt:lpstr>
      <vt:lpstr>varModuleName</vt:lpstr>
      <vt:lpstr>varOfferorName</vt:lpstr>
      <vt:lpstr>'2. Cost Summary'!varTotalImplementationCost</vt:lpstr>
      <vt:lpstr>varTotalImplementationCost</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Karla Alonso Ortiz</cp:lastModifiedBy>
  <cp:revision/>
  <cp:lastPrinted>2023-06-30T11:38:22Z</cp:lastPrinted>
  <dcterms:created xsi:type="dcterms:W3CDTF">2018-06-27T15:28:04Z</dcterms:created>
  <dcterms:modified xsi:type="dcterms:W3CDTF">2023-07-06T21:07:07Z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MediaServiceImageTags">
    <vt:lpwstr/>
  </property>
</Properties>
</file>